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31440" windowHeight="19600" tabRatio="500" activeTab="0"/>
  </bookViews>
  <sheets>
    <sheet name="SPESENFORMULAR" sheetId="1" r:id="rId1"/>
    <sheet name="Mitglieder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<sst xmlns="http://schemas.openxmlformats.org/spreadsheetml/2006/main" count="47" uniqueCount="47">
  <si>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Vorsitz (*)</t>
  </si>
  <si>
    <t>abwesend (*)</t>
  </si>
  <si>
    <t>(*) bitte mit x ausfüllen</t>
  </si>
  <si>
    <t>Sitzungsgeld:</t>
  </si>
  <si>
    <t xml:space="preserve">
Vorname
</t>
  </si>
  <si>
    <t xml:space="preserve">
Name</t>
  </si>
  <si>
    <t>Finanz-institut</t>
  </si>
  <si>
    <t>Spesenabrechnung</t>
  </si>
  <si>
    <t>PLZ</t>
  </si>
  <si>
    <t>Ort</t>
  </si>
  <si>
    <t>Gremium:</t>
  </si>
  <si>
    <t>Strasse</t>
  </si>
  <si>
    <t>Firma</t>
  </si>
  <si>
    <t>Vorname</t>
  </si>
  <si>
    <t>Kontoinhaber</t>
  </si>
  <si>
    <t>Strasse</t>
  </si>
  <si>
    <t>PLZ</t>
  </si>
  <si>
    <t>Ort</t>
  </si>
  <si>
    <t>Postkonto- oder IBAN-Nr.</t>
  </si>
  <si>
    <t>Mitglieder</t>
  </si>
  <si>
    <t>Bemerkungen</t>
  </si>
  <si>
    <t>Ort:</t>
  </si>
  <si>
    <t>Datum:</t>
  </si>
  <si>
    <t>Visum:</t>
  </si>
  <si>
    <t>gemäss Spesenreglement</t>
  </si>
  <si>
    <t>Spesen durch GS SVI 
bezahlt am:</t>
  </si>
  <si>
    <t>Email</t>
  </si>
  <si>
    <t>Telefon</t>
  </si>
  <si>
    <t>Sitzungs-
geld</t>
  </si>
  <si>
    <t>Reisespesen: Kosten 1/2-
Billett 1.Kl.</t>
  </si>
  <si>
    <t>Stand:</t>
  </si>
  <si>
    <t>Div. Spesen</t>
  </si>
  <si>
    <t>Name</t>
  </si>
  <si>
    <t>TOTAL</t>
  </si>
  <si>
    <t>Bankverbindung</t>
  </si>
  <si>
    <t>Gremium:</t>
  </si>
  <si>
    <t>Was:</t>
  </si>
  <si>
    <t>Fr.   100.-</t>
  </si>
  <si>
    <t>Fr.     50.-</t>
  </si>
  <si>
    <t>Zuschlag für Vorsitz:</t>
  </si>
  <si>
    <t>bitte ausfüllen</t>
  </si>
  <si>
    <t>automatisiertes Feld (bitte nicht überschreiben)</t>
  </si>
  <si>
    <t>Spesen (CHF)</t>
  </si>
  <si>
    <t>xx.xx.xxxx</t>
  </si>
  <si>
    <t>Zeit:</t>
  </si>
  <si>
    <t>Bitte retournieren Sie das ausgefüllte Formular, inkl. allfälliger Quittungen, nach der jeweiligen Sitzung an die SVI Geschäftsstelle</t>
  </si>
  <si>
    <t>Verzicht auf Sitzungsgeld (*)</t>
  </si>
</sst>
</file>

<file path=xl/styles.xml><?xml version="1.0" encoding="utf-8"?>
<styleSheet xmlns="http://schemas.openxmlformats.org/spreadsheetml/2006/main">
  <numFmts count="40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_-&quot;SFr.&quot;* #,##0_-;\-&quot;SFr.&quot;* #,##0_-;_-&quot;SFr.&quot;* &quot;-&quot;_-;_-@_-"/>
    <numFmt numFmtId="165" formatCode="_-* #,##0_-;\-* #,##0_-;_-* &quot;-&quot;_-;_-@_-"/>
    <numFmt numFmtId="166" formatCode="_-&quot;SFr.&quot;* #,##0.00_-;\-&quot;SFr.&quot;* #,##0.00_-;_-&quot;SFr.&quot;* &quot;-&quot;??_-;_-@_-"/>
    <numFmt numFmtId="167" formatCode="_-* #,##0.00_-;\-* #,##0.00_-;_-* &quot;-&quot;??_-;_-@_-"/>
    <numFmt numFmtId="168" formatCode="&quot;Fr.&quot;\ #,##0;&quot;Fr.&quot;\ \-#,##0"/>
    <numFmt numFmtId="169" formatCode="&quot;Fr.&quot;\ #,##0;[Red]&quot;Fr.&quot;\ \-#,##0"/>
    <numFmt numFmtId="170" formatCode="&quot;Fr.&quot;\ #,##0.00;&quot;Fr.&quot;\ \-#,##0.00"/>
    <numFmt numFmtId="171" formatCode="&quot;Fr.&quot;\ #,##0.00;[Red]&quot;Fr.&quot;\ \-#,##0.00"/>
    <numFmt numFmtId="172" formatCode="_ &quot;Fr.&quot;\ * #,##0_ ;_ &quot;Fr.&quot;\ * \-#,##0_ ;_ &quot;Fr.&quot;\ * &quot;-&quot;_ ;_ @_ "/>
    <numFmt numFmtId="173" formatCode="_ * #,##0_ ;_ * \-#,##0_ ;_ * &quot;-&quot;_ ;_ @_ "/>
    <numFmt numFmtId="174" formatCode="_ &quot;Fr.&quot;\ * #,##0.00_ ;_ &quot;Fr.&quot;\ * \-#,##0.00_ ;_ &quot;Fr.&quot;\ * &quot;-&quot;??_ ;_ @_ "/>
    <numFmt numFmtId="175" formatCode="_ * #,##0.00_ ;_ * \-#,##0.00_ ;_ * &quot;-&quot;??_ ;_ @_ "/>
    <numFmt numFmtId="176" formatCode="&quot;SFr.&quot;\ #,##0;&quot;SFr.&quot;\ \-#,##0"/>
    <numFmt numFmtId="177" formatCode="&quot;SFr.&quot;\ #,##0;[Red]&quot;SFr.&quot;\ \-#,##0"/>
    <numFmt numFmtId="178" formatCode="&quot;SFr.&quot;\ #,##0.00;&quot;SFr.&quot;\ \-#,##0.00"/>
    <numFmt numFmtId="179" formatCode="&quot;SFr.&quot;\ #,##0.00;[Red]&quot;SFr.&quot;\ \-#,##0.00"/>
    <numFmt numFmtId="180" formatCode="_ &quot;SFr.&quot;\ * #,##0_ ;_ &quot;SFr.&quot;\ * \-#,##0_ ;_ &quot;SFr.&quot;\ * &quot;-&quot;_ ;_ @_ "/>
    <numFmt numFmtId="181" formatCode="_ &quot;SFr.&quot;\ * #,##0.00_ ;_ &quot;SFr.&quot;\ * \-#,##0.00_ ;_ &quot;SFr.&quot;\ * &quot;-&quot;??_ ;_ @_ "/>
    <numFmt numFmtId="182" formatCode="h:mm"/>
    <numFmt numFmtId="183" formatCode="0.0"/>
    <numFmt numFmtId="184" formatCode=";;"/>
    <numFmt numFmtId="185" formatCode="[$-807]dddd\,\ d\.\ mmmm\ yyyy"/>
    <numFmt numFmtId="186" formatCode="_-* #,##0.0_-;\-* #,##0.0_-;_-* &quot;-&quot;??_-;_-@_-"/>
    <numFmt numFmtId="187" formatCode="_-* #,##0_-;\-* #,##0_-;_-* &quot;-&quot;??_-;_-@_-"/>
    <numFmt numFmtId="188" formatCode="d/m/yy;@"/>
    <numFmt numFmtId="189" formatCode="#,##0.00_ ;\-#,##0.00\ "/>
    <numFmt numFmtId="190" formatCode="dd/mm/yyyy"/>
    <numFmt numFmtId="191" formatCode="General"/>
    <numFmt numFmtId="192" formatCode="dd/mm/yy"/>
    <numFmt numFmtId="193" formatCode="@"/>
    <numFmt numFmtId="194" formatCode="0.00"/>
    <numFmt numFmtId="195" formatCode="_-* #,##0_-;\-* #,##0_-;_-* &quot;-&quot;_-;_-@_-"/>
  </numFmts>
  <fonts count="36">
    <font>
      <sz val="10"/>
      <name val="Verdana"/>
      <family val="0"/>
    </font>
    <font>
      <sz val="12"/>
      <color indexed="8"/>
      <name val="Calibri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9"/>
      <name val="Arial"/>
      <family val="0"/>
    </font>
    <font>
      <b/>
      <sz val="9"/>
      <name val="Arial"/>
      <family val="0"/>
    </font>
    <font>
      <sz val="9"/>
      <name val="Verdana"/>
      <family val="0"/>
    </font>
    <font>
      <sz val="11"/>
      <name val="Arial"/>
      <family val="0"/>
    </font>
    <font>
      <b/>
      <sz val="11"/>
      <name val="Arial"/>
      <family val="0"/>
    </font>
    <font>
      <sz val="11"/>
      <name val="Verdana"/>
      <family val="0"/>
    </font>
    <font>
      <b/>
      <sz val="11"/>
      <name val="Verdana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vertAlign val="superscript"/>
      <sz val="9"/>
      <name val="Arial"/>
      <family val="0"/>
    </font>
    <font>
      <sz val="9"/>
      <color indexed="9"/>
      <name val="Arial"/>
      <family val="0"/>
    </font>
    <font>
      <b/>
      <sz val="11"/>
      <color indexed="8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7"/>
      </patternFill>
    </fill>
    <fill>
      <patternFill patternType="solid">
        <fgColor indexed="22"/>
        <bgColor indexed="64"/>
      </patternFill>
    </fill>
    <fill>
      <patternFill patternType="mediumGray">
        <fgColor indexed="47"/>
        <bgColor indexed="9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1" applyNumberFormat="0" applyAlignment="0" applyProtection="0"/>
    <xf numFmtId="0" fontId="7" fillId="11" borderId="2" applyNumberFormat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3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4" applyNumberFormat="0" applyFont="0" applyAlignment="0" applyProtection="0"/>
    <xf numFmtId="9" fontId="0" fillId="0" borderId="0" applyFont="0" applyFill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0" borderId="9" applyNumberFormat="0" applyAlignment="0" applyProtection="0"/>
  </cellStyleXfs>
  <cellXfs count="130">
    <xf numFmtId="0" fontId="0" fillId="0" borderId="0" xfId="0" applyAlignment="1">
      <alignment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14" fontId="24" fillId="0" borderId="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49" fontId="30" fillId="0" borderId="0" xfId="0" applyNumberFormat="1" applyFont="1" applyBorder="1" applyAlignment="1">
      <alignment horizontal="left"/>
    </xf>
    <xf numFmtId="0" fontId="29" fillId="21" borderId="11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182" fontId="21" fillId="0" borderId="12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184" fontId="29" fillId="0" borderId="11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2" fontId="21" fillId="11" borderId="11" xfId="0" applyNumberFormat="1" applyFont="1" applyFill="1" applyBorder="1" applyAlignment="1">
      <alignment horizontal="right" vertical="center"/>
    </xf>
    <xf numFmtId="188" fontId="21" fillId="0" borderId="11" xfId="0" applyNumberFormat="1" applyFont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horizontal="center" vertical="top"/>
      <protection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 vertical="top"/>
    </xf>
    <xf numFmtId="0" fontId="21" fillId="0" borderId="0" xfId="0" applyFont="1" applyBorder="1" applyAlignment="1">
      <alignment vertical="top"/>
    </xf>
    <xf numFmtId="0" fontId="21" fillId="0" borderId="0" xfId="0" applyFont="1" applyFill="1" applyBorder="1" applyAlignment="1">
      <alignment horizontal="right" vertical="top"/>
    </xf>
    <xf numFmtId="49" fontId="30" fillId="0" borderId="13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 vertical="top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32" fillId="0" borderId="0" xfId="0" applyFont="1" applyAlignment="1">
      <alignment horizontal="left" vertical="center"/>
    </xf>
    <xf numFmtId="184" fontId="21" fillId="11" borderId="11" xfId="0" applyNumberFormat="1" applyFont="1" applyFill="1" applyBorder="1" applyAlignment="1">
      <alignment wrapText="1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3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4" fontId="34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182" fontId="22" fillId="0" borderId="12" xfId="0" applyNumberFormat="1" applyFont="1" applyFill="1" applyBorder="1" applyAlignment="1">
      <alignment horizontal="right"/>
    </xf>
    <xf numFmtId="2" fontId="29" fillId="22" borderId="11" xfId="0" applyNumberFormat="1" applyFont="1" applyFill="1" applyBorder="1" applyAlignment="1" applyProtection="1">
      <alignment horizontal="right" vertical="top" wrapText="1"/>
      <protection locked="0"/>
    </xf>
    <xf numFmtId="2" fontId="21" fillId="22" borderId="11" xfId="0" applyNumberFormat="1" applyFont="1" applyFill="1" applyBorder="1" applyAlignment="1" applyProtection="1">
      <alignment vertical="top"/>
      <protection locked="0"/>
    </xf>
    <xf numFmtId="2" fontId="21" fillId="22" borderId="11" xfId="0" applyNumberFormat="1" applyFont="1" applyFill="1" applyBorder="1" applyAlignment="1" applyProtection="1">
      <alignment horizontal="right" vertical="top"/>
      <protection locked="0"/>
    </xf>
    <xf numFmtId="0" fontId="23" fillId="22" borderId="11" xfId="0" applyFont="1" applyFill="1" applyBorder="1" applyAlignment="1" applyProtection="1">
      <alignment horizontal="center"/>
      <protection locked="0"/>
    </xf>
    <xf numFmtId="49" fontId="30" fillId="22" borderId="11" xfId="0" applyNumberFormat="1" applyFont="1" applyFill="1" applyBorder="1" applyAlignment="1">
      <alignment horizontal="left"/>
    </xf>
    <xf numFmtId="0" fontId="34" fillId="22" borderId="14" xfId="0" applyFont="1" applyFill="1" applyBorder="1" applyAlignment="1" applyProtection="1">
      <alignment horizontal="left" vertical="center"/>
      <protection locked="0"/>
    </xf>
    <xf numFmtId="0" fontId="34" fillId="22" borderId="15" xfId="0" applyFont="1" applyFill="1" applyBorder="1" applyAlignment="1" applyProtection="1">
      <alignment horizontal="left" vertical="center"/>
      <protection locked="0"/>
    </xf>
    <xf numFmtId="0" fontId="34" fillId="22" borderId="15" xfId="0" applyFont="1" applyFill="1" applyBorder="1" applyAlignment="1" applyProtection="1">
      <alignment horizontal="left" vertical="center" wrapText="1"/>
      <protection locked="0"/>
    </xf>
    <xf numFmtId="0" fontId="34" fillId="22" borderId="16" xfId="0" applyFont="1" applyFill="1" applyBorder="1" applyAlignment="1" applyProtection="1">
      <alignment horizontal="left" vertical="center"/>
      <protection locked="0"/>
    </xf>
    <xf numFmtId="0" fontId="34" fillId="22" borderId="17" xfId="0" applyFont="1" applyFill="1" applyBorder="1" applyAlignment="1" applyProtection="1">
      <alignment horizontal="left" vertical="center"/>
      <protection locked="0"/>
    </xf>
    <xf numFmtId="0" fontId="34" fillId="22" borderId="16" xfId="0" applyFont="1" applyFill="1" applyBorder="1" applyAlignment="1" applyProtection="1">
      <alignment horizontal="left" vertical="center" wrapText="1"/>
      <protection locked="0"/>
    </xf>
    <xf numFmtId="0" fontId="34" fillId="22" borderId="18" xfId="0" applyFont="1" applyFill="1" applyBorder="1" applyAlignment="1" applyProtection="1">
      <alignment horizontal="left" vertical="center"/>
      <protection locked="0"/>
    </xf>
    <xf numFmtId="0" fontId="34" fillId="22" borderId="19" xfId="0" applyFont="1" applyFill="1" applyBorder="1" applyAlignment="1" applyProtection="1">
      <alignment horizontal="left" vertical="center"/>
      <protection locked="0"/>
    </xf>
    <xf numFmtId="0" fontId="34" fillId="22" borderId="19" xfId="0" applyFont="1" applyFill="1" applyBorder="1" applyAlignment="1" applyProtection="1">
      <alignment horizontal="left" vertical="center" wrapText="1"/>
      <protection locked="0"/>
    </xf>
    <xf numFmtId="0" fontId="34" fillId="22" borderId="11" xfId="0" applyFont="1" applyFill="1" applyBorder="1" applyAlignment="1" applyProtection="1">
      <alignment horizontal="left" vertical="center"/>
      <protection locked="0"/>
    </xf>
    <xf numFmtId="0" fontId="34" fillId="22" borderId="20" xfId="0" applyFont="1" applyFill="1" applyBorder="1" applyAlignment="1" applyProtection="1">
      <alignment horizontal="left" vertical="center"/>
      <protection locked="0"/>
    </xf>
    <xf numFmtId="0" fontId="34" fillId="22" borderId="11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left" vertical="center"/>
    </xf>
    <xf numFmtId="0" fontId="34" fillId="0" borderId="21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/>
    </xf>
    <xf numFmtId="0" fontId="34" fillId="0" borderId="24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190" fontId="34" fillId="22" borderId="0" xfId="0" applyNumberFormat="1" applyFont="1" applyFill="1" applyBorder="1" applyAlignment="1" applyProtection="1">
      <alignment horizontal="left" vertical="center"/>
      <protection locked="0"/>
    </xf>
    <xf numFmtId="0" fontId="22" fillId="23" borderId="12" xfId="0" applyNumberFormat="1" applyFont="1" applyFill="1" applyBorder="1" applyAlignment="1">
      <alignment/>
    </xf>
    <xf numFmtId="0" fontId="21" fillId="0" borderId="0" xfId="0" applyNumberFormat="1" applyFont="1" applyAlignment="1">
      <alignment/>
    </xf>
    <xf numFmtId="0" fontId="21" fillId="0" borderId="0" xfId="0" applyNumberFormat="1" applyFont="1" applyBorder="1" applyAlignment="1" applyProtection="1">
      <alignment horizontal="center" vertical="top"/>
      <protection/>
    </xf>
    <xf numFmtId="0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 horizontal="right" vertical="top"/>
    </xf>
    <xf numFmtId="0" fontId="21" fillId="0" borderId="0" xfId="0" applyNumberFormat="1" applyFont="1" applyBorder="1" applyAlignment="1">
      <alignment vertical="top"/>
    </xf>
    <xf numFmtId="0" fontId="21" fillId="0" borderId="0" xfId="0" applyNumberFormat="1" applyFont="1" applyFill="1" applyBorder="1" applyAlignment="1">
      <alignment horizontal="right" vertical="top"/>
    </xf>
    <xf numFmtId="0" fontId="21" fillId="0" borderId="0" xfId="0" applyNumberFormat="1" applyFont="1" applyBorder="1" applyAlignment="1" applyProtection="1">
      <alignment horizontal="left" vertical="top"/>
      <protection/>
    </xf>
    <xf numFmtId="41" fontId="21" fillId="11" borderId="11" xfId="0" applyNumberFormat="1" applyFont="1" applyFill="1" applyBorder="1" applyAlignment="1">
      <alignment horizontal="right" vertical="center"/>
    </xf>
    <xf numFmtId="0" fontId="22" fillId="22" borderId="12" xfId="0" applyFont="1" applyFill="1" applyBorder="1" applyAlignment="1" applyProtection="1">
      <alignment horizontal="left" vertical="center"/>
      <protection locked="0"/>
    </xf>
    <xf numFmtId="0" fontId="21" fillId="0" borderId="12" xfId="0" applyFont="1" applyFill="1" applyBorder="1" applyAlignment="1" applyProtection="1">
      <alignment horizontal="left"/>
      <protection/>
    </xf>
    <xf numFmtId="0" fontId="21" fillId="0" borderId="12" xfId="0" applyFont="1" applyFill="1" applyBorder="1" applyAlignment="1" applyProtection="1">
      <alignment/>
      <protection/>
    </xf>
    <xf numFmtId="190" fontId="21" fillId="22" borderId="12" xfId="0" applyNumberFormat="1" applyFont="1" applyFill="1" applyBorder="1" applyAlignment="1" applyProtection="1">
      <alignment horizontal="left"/>
      <protection locked="0"/>
    </xf>
    <xf numFmtId="190" fontId="21" fillId="22" borderId="12" xfId="0" applyNumberFormat="1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/>
      <protection locked="0"/>
    </xf>
    <xf numFmtId="0" fontId="21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1" fillId="22" borderId="12" xfId="0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21" fillId="0" borderId="12" xfId="0" applyFont="1" applyBorder="1" applyAlignment="1">
      <alignment vertical="top"/>
    </xf>
    <xf numFmtId="0" fontId="21" fillId="22" borderId="31" xfId="0" applyFont="1" applyFill="1" applyBorder="1" applyAlignment="1" applyProtection="1">
      <alignment vertical="top"/>
      <protection locked="0"/>
    </xf>
    <xf numFmtId="0" fontId="21" fillId="22" borderId="19" xfId="0" applyFont="1" applyFill="1" applyBorder="1" applyAlignment="1" applyProtection="1">
      <alignment vertical="top"/>
      <protection locked="0"/>
    </xf>
    <xf numFmtId="0" fontId="21" fillId="0" borderId="3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center" textRotation="90" wrapText="1"/>
    </xf>
    <xf numFmtId="0" fontId="23" fillId="0" borderId="33" xfId="0" applyFont="1" applyBorder="1" applyAlignment="1">
      <alignment horizontal="center" textRotation="90" wrapText="1"/>
    </xf>
    <xf numFmtId="0" fontId="21" fillId="22" borderId="12" xfId="0" applyNumberFormat="1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25" fillId="0" borderId="34" xfId="0" applyFont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left" vertical="center" wrapText="1"/>
    </xf>
    <xf numFmtId="0" fontId="25" fillId="22" borderId="0" xfId="0" applyNumberFormat="1" applyFont="1" applyFill="1" applyBorder="1" applyAlignment="1" applyProtection="1">
      <alignment horizontal="left" vertical="center"/>
      <protection locked="0"/>
    </xf>
    <xf numFmtId="0" fontId="0" fillId="22" borderId="0" xfId="0" applyNumberFormat="1" applyFill="1" applyAlignment="1" applyProtection="1">
      <alignment horizontal="left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1"/>
  <sheetViews>
    <sheetView tabSelected="1" zoomScale="150" zoomScaleNormal="150" zoomScalePageLayoutView="0" workbookViewId="0" topLeftCell="A1">
      <selection activeCell="E13" sqref="E13"/>
    </sheetView>
  </sheetViews>
  <sheetFormatPr defaultColWidth="10.75390625" defaultRowHeight="12.75"/>
  <cols>
    <col min="1" max="1" width="12.00390625" style="15" customWidth="1"/>
    <col min="2" max="2" width="10.25390625" style="15" customWidth="1"/>
    <col min="3" max="4" width="2.875" style="16" customWidth="1"/>
    <col min="5" max="5" width="3.625" style="16" customWidth="1"/>
    <col min="6" max="6" width="7.75390625" style="15" customWidth="1"/>
    <col min="7" max="7" width="9.125" style="15" customWidth="1"/>
    <col min="8" max="8" width="7.625" style="15" customWidth="1"/>
    <col min="9" max="9" width="25.875" style="15" customWidth="1"/>
    <col min="10" max="10" width="13.00390625" style="15" customWidth="1"/>
    <col min="11" max="11" width="9.625" style="15" customWidth="1"/>
    <col min="12" max="12" width="9.25390625" style="15" customWidth="1"/>
    <col min="13" max="16384" width="10.75390625" style="15" customWidth="1"/>
  </cols>
  <sheetData>
    <row r="2" spans="1:12" ht="12.75">
      <c r="A2" s="48" t="s">
        <v>7</v>
      </c>
      <c r="B2" s="17"/>
      <c r="C2" s="18"/>
      <c r="D2" s="18"/>
      <c r="E2" s="18"/>
      <c r="F2" s="19"/>
      <c r="G2" s="19"/>
      <c r="H2" s="5" t="s">
        <v>35</v>
      </c>
      <c r="I2" s="88">
        <f>IF(ISBLANK(Mitglieder!B1),"",Mitglieder!B1)</f>
      </c>
      <c r="J2" s="59" t="s">
        <v>36</v>
      </c>
      <c r="K2" s="97"/>
      <c r="L2" s="97"/>
    </row>
    <row r="3" spans="1:12" ht="12">
      <c r="A3" s="20" t="s">
        <v>24</v>
      </c>
      <c r="B3" s="20"/>
      <c r="C3" s="21"/>
      <c r="D3" s="21"/>
      <c r="E3" s="21"/>
      <c r="F3" s="3"/>
      <c r="G3" s="3"/>
      <c r="H3" s="19"/>
      <c r="K3" s="98"/>
      <c r="L3" s="99"/>
    </row>
    <row r="4" spans="1:12" ht="12.75">
      <c r="A4" s="20"/>
      <c r="B4" s="20"/>
      <c r="C4" s="65"/>
      <c r="D4" s="21"/>
      <c r="E4" s="21"/>
      <c r="F4" s="3" t="s">
        <v>40</v>
      </c>
      <c r="G4" s="3"/>
      <c r="H4" s="19"/>
      <c r="J4" s="59" t="s">
        <v>21</v>
      </c>
      <c r="K4" s="108"/>
      <c r="L4" s="109"/>
    </row>
    <row r="5" spans="1:12" ht="10.5">
      <c r="A5" s="19"/>
      <c r="B5" s="19"/>
      <c r="G5" s="3"/>
      <c r="H5" s="19"/>
      <c r="J5" s="59" t="s">
        <v>22</v>
      </c>
      <c r="K5" s="100"/>
      <c r="L5" s="101"/>
    </row>
    <row r="6" spans="3:12" ht="12.75">
      <c r="C6" s="22"/>
      <c r="F6" s="23" t="s">
        <v>41</v>
      </c>
      <c r="G6" s="3"/>
      <c r="H6" s="19"/>
      <c r="J6" s="59" t="s">
        <v>44</v>
      </c>
      <c r="K6" s="120"/>
      <c r="L6" s="121"/>
    </row>
    <row r="7" spans="8:12" ht="10.5">
      <c r="H7" s="19"/>
      <c r="J7" s="20"/>
      <c r="K7" s="60"/>
      <c r="L7" s="24"/>
    </row>
    <row r="8" spans="4:12" ht="10.5">
      <c r="D8" s="15"/>
      <c r="E8" s="15"/>
      <c r="F8" s="19"/>
      <c r="H8" s="19"/>
      <c r="J8" s="20" t="s">
        <v>23</v>
      </c>
      <c r="K8" s="102"/>
      <c r="L8" s="103"/>
    </row>
    <row r="9" spans="1:11" ht="10.5">
      <c r="A9" s="17"/>
      <c r="B9" s="17"/>
      <c r="C9" s="18"/>
      <c r="D9" s="18"/>
      <c r="E9" s="18"/>
      <c r="F9" s="19"/>
      <c r="G9" s="19"/>
      <c r="H9" s="19"/>
      <c r="I9" s="19"/>
      <c r="J9" s="19"/>
      <c r="K9" s="19"/>
    </row>
    <row r="10" spans="1:12" s="51" customFormat="1" ht="15" customHeight="1">
      <c r="A10" s="116" t="s">
        <v>5</v>
      </c>
      <c r="B10" s="116" t="s">
        <v>4</v>
      </c>
      <c r="C10" s="118" t="s">
        <v>0</v>
      </c>
      <c r="D10" s="118" t="s">
        <v>1</v>
      </c>
      <c r="E10" s="118" t="s">
        <v>46</v>
      </c>
      <c r="F10" s="113" t="s">
        <v>42</v>
      </c>
      <c r="G10" s="114"/>
      <c r="H10" s="115"/>
      <c r="I10" s="104" t="s">
        <v>20</v>
      </c>
      <c r="J10" s="105"/>
      <c r="K10" s="50"/>
      <c r="L10" s="25"/>
    </row>
    <row r="11" spans="1:12" s="51" customFormat="1" ht="54.75" customHeight="1">
      <c r="A11" s="117"/>
      <c r="B11" s="117"/>
      <c r="C11" s="119"/>
      <c r="D11" s="119"/>
      <c r="E11" s="119"/>
      <c r="F11" s="25" t="s">
        <v>28</v>
      </c>
      <c r="G11" s="26" t="s">
        <v>29</v>
      </c>
      <c r="H11" s="25" t="s">
        <v>31</v>
      </c>
      <c r="I11" s="106"/>
      <c r="J11" s="107"/>
      <c r="K11" s="25" t="s">
        <v>33</v>
      </c>
      <c r="L11" s="25" t="s">
        <v>25</v>
      </c>
    </row>
    <row r="12" spans="1:11" ht="4.5" customHeight="1">
      <c r="A12" s="27"/>
      <c r="B12" s="27"/>
      <c r="C12" s="28"/>
      <c r="D12" s="28"/>
      <c r="E12" s="28"/>
      <c r="F12" s="29"/>
      <c r="G12" s="27"/>
      <c r="H12" s="3"/>
      <c r="I12" s="110"/>
      <c r="J12" s="110"/>
      <c r="K12" s="5"/>
    </row>
    <row r="13" spans="1:12" ht="12.75" customHeight="1">
      <c r="A13" s="49">
        <f>Mitglieder!A6</f>
        <v>0</v>
      </c>
      <c r="B13" s="49">
        <f>Mitglieder!B6</f>
        <v>0</v>
      </c>
      <c r="C13" s="64"/>
      <c r="D13" s="64"/>
      <c r="E13" s="64"/>
      <c r="F13" s="96">
        <f>IF(Mitglieder!A6="","",(IF(E13="x",0,(IF(D13="x",0,100)+IF(C13="x",50,0)))))</f>
      </c>
      <c r="G13" s="61"/>
      <c r="H13" s="62"/>
      <c r="I13" s="111"/>
      <c r="J13" s="112"/>
      <c r="K13" s="30">
        <f>IF(Mitglieder!A6="","",SUM(F13:H13))</f>
      </c>
      <c r="L13" s="31"/>
    </row>
    <row r="14" spans="1:12" ht="12.75" customHeight="1">
      <c r="A14" s="49">
        <f>Mitglieder!A7</f>
        <v>0</v>
      </c>
      <c r="B14" s="49">
        <f>Mitglieder!B7</f>
        <v>0</v>
      </c>
      <c r="C14" s="64"/>
      <c r="D14" s="64"/>
      <c r="E14" s="64"/>
      <c r="F14" s="96">
        <f>IF(Mitglieder!A7="","",(IF(E14="x",0,(IF(D14="x",0,100)+IF(C14="x",50,0)))))</f>
      </c>
      <c r="G14" s="61"/>
      <c r="H14" s="62"/>
      <c r="I14" s="111"/>
      <c r="J14" s="112"/>
      <c r="K14" s="30">
        <f>IF(Mitglieder!A7="","",SUM(F14:H14))</f>
      </c>
      <c r="L14" s="31"/>
    </row>
    <row r="15" spans="1:12" ht="12.75" customHeight="1">
      <c r="A15" s="49">
        <f>Mitglieder!A8</f>
        <v>0</v>
      </c>
      <c r="B15" s="49">
        <f>Mitglieder!B8</f>
        <v>0</v>
      </c>
      <c r="C15" s="64"/>
      <c r="D15" s="64"/>
      <c r="E15" s="64"/>
      <c r="F15" s="96">
        <f>IF(Mitglieder!A8="","",(IF(E15="x",0,(IF(D15="x",0,100)+IF(C15="x",50,0)))))</f>
      </c>
      <c r="G15" s="61"/>
      <c r="H15" s="62"/>
      <c r="I15" s="111"/>
      <c r="J15" s="112"/>
      <c r="K15" s="30">
        <f>IF(Mitglieder!A8="","",SUM(F15:H15))</f>
      </c>
      <c r="L15" s="31"/>
    </row>
    <row r="16" spans="1:12" ht="12.75" customHeight="1">
      <c r="A16" s="49">
        <f>Mitglieder!A9</f>
        <v>0</v>
      </c>
      <c r="B16" s="49">
        <f>Mitglieder!B9</f>
        <v>0</v>
      </c>
      <c r="C16" s="64"/>
      <c r="D16" s="64"/>
      <c r="E16" s="64"/>
      <c r="F16" s="96">
        <f>IF(Mitglieder!A9="","",(IF(E16="x",0,(IF(D16="x",0,100)+IF(C16="x",50,0)))))</f>
      </c>
      <c r="G16" s="63"/>
      <c r="H16" s="62"/>
      <c r="I16" s="111"/>
      <c r="J16" s="112"/>
      <c r="K16" s="30">
        <f>IF(Mitglieder!A9="","",SUM(F16:H16))</f>
      </c>
      <c r="L16" s="31"/>
    </row>
    <row r="17" spans="1:12" ht="12.75" customHeight="1">
      <c r="A17" s="49">
        <f>Mitglieder!A10</f>
        <v>0</v>
      </c>
      <c r="B17" s="49">
        <f>Mitglieder!B10</f>
        <v>0</v>
      </c>
      <c r="C17" s="64"/>
      <c r="D17" s="64"/>
      <c r="E17" s="64"/>
      <c r="F17" s="96">
        <f>IF(Mitglieder!A10="","",(IF(E17="x",0,(IF(D17="x",0,100)+IF(C17="x",50,0)))))</f>
      </c>
      <c r="G17" s="63"/>
      <c r="H17" s="62"/>
      <c r="I17" s="111"/>
      <c r="J17" s="112"/>
      <c r="K17" s="30">
        <f>IF(Mitglieder!A10="","",SUM(F17:H17))</f>
      </c>
      <c r="L17" s="31"/>
    </row>
    <row r="18" spans="1:12" ht="12.75" customHeight="1">
      <c r="A18" s="49">
        <f>Mitglieder!A11</f>
        <v>0</v>
      </c>
      <c r="B18" s="49">
        <f>Mitglieder!B11</f>
        <v>0</v>
      </c>
      <c r="C18" s="64"/>
      <c r="D18" s="64"/>
      <c r="E18" s="64"/>
      <c r="F18" s="96">
        <f>IF(Mitglieder!A11="","",(IF(E18="x",0,(IF(D18="x",0,100)+IF(C18="x",50,0)))))</f>
      </c>
      <c r="G18" s="63"/>
      <c r="H18" s="62"/>
      <c r="I18" s="111"/>
      <c r="J18" s="112"/>
      <c r="K18" s="30">
        <f>IF(Mitglieder!A11="","",SUM(F18:H18))</f>
      </c>
      <c r="L18" s="31"/>
    </row>
    <row r="19" spans="1:12" ht="12.75" customHeight="1">
      <c r="A19" s="49">
        <f>Mitglieder!A12</f>
        <v>0</v>
      </c>
      <c r="B19" s="49">
        <f>Mitglieder!B12</f>
        <v>0</v>
      </c>
      <c r="C19" s="64"/>
      <c r="D19" s="64"/>
      <c r="E19" s="64"/>
      <c r="F19" s="96">
        <f>IF(Mitglieder!A12="","",(IF(E19="x",0,(IF(D19="x",0,100)+IF(C19="x",50,0)))))</f>
      </c>
      <c r="G19" s="63"/>
      <c r="H19" s="62"/>
      <c r="I19" s="111"/>
      <c r="J19" s="112"/>
      <c r="K19" s="30">
        <f>IF(Mitglieder!A12="","",SUM(F19:H19))</f>
      </c>
      <c r="L19" s="31"/>
    </row>
    <row r="20" spans="1:12" ht="12.75" customHeight="1">
      <c r="A20" s="49">
        <f>Mitglieder!A13</f>
        <v>0</v>
      </c>
      <c r="B20" s="49">
        <f>Mitglieder!B13</f>
        <v>0</v>
      </c>
      <c r="C20" s="64"/>
      <c r="D20" s="64"/>
      <c r="E20" s="64"/>
      <c r="F20" s="96">
        <f>IF(Mitglieder!A13="","",(IF(E20="x",0,(IF(D20="x",0,100)+IF(C20="x",50,0)))))</f>
      </c>
      <c r="G20" s="63"/>
      <c r="H20" s="62"/>
      <c r="I20" s="111"/>
      <c r="J20" s="112"/>
      <c r="K20" s="30">
        <f>IF(Mitglieder!A13="","",SUM(F20:H20))</f>
      </c>
      <c r="L20" s="31"/>
    </row>
    <row r="21" spans="1:12" ht="12.75" customHeight="1">
      <c r="A21" s="49">
        <f>Mitglieder!A14</f>
        <v>0</v>
      </c>
      <c r="B21" s="49">
        <f>Mitglieder!B14</f>
        <v>0</v>
      </c>
      <c r="C21" s="64"/>
      <c r="D21" s="64"/>
      <c r="E21" s="64"/>
      <c r="F21" s="96">
        <f>IF(Mitglieder!A14="","",(IF(E21="x",0,(IF(D21="x",0,100)+IF(C21="x",50,0)))))</f>
      </c>
      <c r="G21" s="63"/>
      <c r="H21" s="62"/>
      <c r="I21" s="111"/>
      <c r="J21" s="112"/>
      <c r="K21" s="30">
        <f>IF(Mitglieder!A14="","",SUM(F21:H21))</f>
      </c>
      <c r="L21" s="31"/>
    </row>
    <row r="22" spans="1:12" ht="12.75" customHeight="1">
      <c r="A22" s="49">
        <f>Mitglieder!A15</f>
        <v>0</v>
      </c>
      <c r="B22" s="49">
        <f>Mitglieder!B15</f>
        <v>0</v>
      </c>
      <c r="C22" s="64"/>
      <c r="D22" s="64"/>
      <c r="E22" s="64"/>
      <c r="F22" s="96">
        <f>IF(Mitglieder!A15="","",(IF(E22="x",0,(IF(D22="x",0,100)+IF(C22="x",50,0)))))</f>
      </c>
      <c r="G22" s="63"/>
      <c r="H22" s="62"/>
      <c r="I22" s="111"/>
      <c r="J22" s="112"/>
      <c r="K22" s="30">
        <f>IF(Mitglieder!A15="","",SUM(F22:H22))</f>
      </c>
      <c r="L22" s="31"/>
    </row>
    <row r="23" spans="1:12" ht="12.75" customHeight="1">
      <c r="A23" s="49">
        <f>Mitglieder!A16</f>
        <v>0</v>
      </c>
      <c r="B23" s="49">
        <f>Mitglieder!B16</f>
        <v>0</v>
      </c>
      <c r="C23" s="64"/>
      <c r="D23" s="64"/>
      <c r="E23" s="64"/>
      <c r="F23" s="96">
        <f>IF(Mitglieder!A16="","",(IF(E23="x",0,(IF(D23="x",0,100)+IF(C23="x",50,0)))))</f>
      </c>
      <c r="G23" s="63"/>
      <c r="H23" s="62"/>
      <c r="I23" s="111"/>
      <c r="J23" s="112"/>
      <c r="K23" s="30">
        <f>IF(Mitglieder!A16="","",SUM(F23:H23))</f>
      </c>
      <c r="L23" s="31"/>
    </row>
    <row r="24" spans="1:12" ht="12.75" customHeight="1">
      <c r="A24" s="49">
        <f>Mitglieder!A17</f>
        <v>0</v>
      </c>
      <c r="B24" s="49">
        <f>Mitglieder!B17</f>
        <v>0</v>
      </c>
      <c r="C24" s="64"/>
      <c r="D24" s="64"/>
      <c r="E24" s="64"/>
      <c r="F24" s="96">
        <f>IF(Mitglieder!A17="","",(IF(E24="x",0,(IF(D24="x",0,100)+IF(C24="x",50,0)))))</f>
      </c>
      <c r="G24" s="63"/>
      <c r="H24" s="62"/>
      <c r="I24" s="111"/>
      <c r="J24" s="112"/>
      <c r="K24" s="30">
        <f>IF(Mitglieder!A17="","",SUM(F24:H24))</f>
      </c>
      <c r="L24" s="31"/>
    </row>
    <row r="25" spans="1:12" ht="12.75" customHeight="1">
      <c r="A25" s="49">
        <f>Mitglieder!A18</f>
        <v>0</v>
      </c>
      <c r="B25" s="49">
        <f>Mitglieder!B18</f>
        <v>0</v>
      </c>
      <c r="C25" s="64"/>
      <c r="D25" s="64"/>
      <c r="E25" s="64"/>
      <c r="F25" s="96">
        <f>IF(Mitglieder!A18="","",(IF(E25="x",0,(IF(D25="x",0,100)+IF(C25="x",50,0)))))</f>
      </c>
      <c r="G25" s="63"/>
      <c r="H25" s="62"/>
      <c r="I25" s="111"/>
      <c r="J25" s="112"/>
      <c r="K25" s="30">
        <f>IF(Mitglieder!A18="","",SUM(F25:H25))</f>
      </c>
      <c r="L25" s="31"/>
    </row>
    <row r="26" spans="1:12" ht="12.75" customHeight="1">
      <c r="A26" s="49">
        <f>Mitglieder!A19</f>
        <v>0</v>
      </c>
      <c r="B26" s="49">
        <f>Mitglieder!B19</f>
        <v>0</v>
      </c>
      <c r="C26" s="64"/>
      <c r="D26" s="64"/>
      <c r="E26" s="64"/>
      <c r="F26" s="96">
        <f>IF(Mitglieder!A19="","",(IF(E26="x",0,(IF(D26="x",0,100)+IF(C26="x",50,0)))))</f>
      </c>
      <c r="G26" s="63"/>
      <c r="H26" s="62"/>
      <c r="I26" s="111"/>
      <c r="J26" s="112"/>
      <c r="K26" s="30">
        <f>IF(Mitglieder!A19="","",SUM(F26:H26))</f>
      </c>
      <c r="L26" s="31"/>
    </row>
    <row r="27" spans="1:12" ht="12.75" customHeight="1">
      <c r="A27" s="49">
        <f>Mitglieder!A20</f>
        <v>0</v>
      </c>
      <c r="B27" s="49">
        <f>Mitglieder!B20</f>
        <v>0</v>
      </c>
      <c r="C27" s="64"/>
      <c r="D27" s="64"/>
      <c r="E27" s="64"/>
      <c r="F27" s="96">
        <f>IF(Mitglieder!A20="","",(IF(D27="x",0,100)+IF(C27="x",50,0)))</f>
      </c>
      <c r="G27" s="63"/>
      <c r="H27" s="62"/>
      <c r="I27" s="111"/>
      <c r="J27" s="112"/>
      <c r="K27" s="30">
        <f>IF(Mitglieder!A20="","",SUM(F27:H27))</f>
      </c>
      <c r="L27" s="31"/>
    </row>
    <row r="28" spans="3:12" ht="6" customHeight="1">
      <c r="C28" s="32"/>
      <c r="D28" s="32"/>
      <c r="E28" s="32"/>
      <c r="F28" s="33"/>
      <c r="G28" s="34"/>
      <c r="H28" s="35"/>
      <c r="I28" s="35"/>
      <c r="J28" s="35"/>
      <c r="K28" s="36"/>
      <c r="L28" s="35"/>
    </row>
    <row r="29" spans="3:12" s="89" customFormat="1" ht="12" customHeight="1">
      <c r="C29" s="95" t="s">
        <v>2</v>
      </c>
      <c r="D29" s="90"/>
      <c r="E29" s="90"/>
      <c r="F29" s="91"/>
      <c r="G29" s="92"/>
      <c r="H29" s="93"/>
      <c r="I29" s="93"/>
      <c r="J29" s="93"/>
      <c r="K29" s="94"/>
      <c r="L29" s="93"/>
    </row>
    <row r="30" spans="1:12" ht="6.75" customHeight="1">
      <c r="A30" s="37"/>
      <c r="B30" s="37"/>
      <c r="C30" s="38"/>
      <c r="D30" s="38"/>
      <c r="E30" s="38"/>
      <c r="F30" s="39"/>
      <c r="G30" s="39"/>
      <c r="H30" s="39"/>
      <c r="I30" s="39"/>
      <c r="J30" s="39"/>
      <c r="K30" s="39"/>
      <c r="L30" s="40"/>
    </row>
    <row r="31" spans="1:12" ht="6" customHeight="1">
      <c r="A31" s="21"/>
      <c r="B31" s="21"/>
      <c r="C31" s="41"/>
      <c r="D31" s="41"/>
      <c r="E31" s="41"/>
      <c r="F31" s="3"/>
      <c r="G31" s="3"/>
      <c r="H31" s="3"/>
      <c r="I31" s="3"/>
      <c r="J31" s="3"/>
      <c r="K31" s="3"/>
      <c r="L31" s="33"/>
    </row>
    <row r="32" spans="1:12" ht="10.5">
      <c r="A32" s="15" t="s">
        <v>45</v>
      </c>
      <c r="F32" s="3"/>
      <c r="G32" s="3"/>
      <c r="H32" s="3"/>
      <c r="I32" s="3"/>
      <c r="J32" s="3"/>
      <c r="K32" s="3"/>
      <c r="L32" s="33"/>
    </row>
    <row r="33" spans="6:12" ht="6" customHeight="1">
      <c r="F33" s="3"/>
      <c r="G33" s="3"/>
      <c r="H33" s="3"/>
      <c r="I33" s="3"/>
      <c r="J33" s="3"/>
      <c r="K33" s="3"/>
      <c r="L33" s="33"/>
    </row>
    <row r="34" spans="1:12" ht="10.5">
      <c r="A34" s="42"/>
      <c r="B34" s="42"/>
      <c r="D34" s="44"/>
      <c r="E34" s="44"/>
      <c r="F34" s="15" t="s">
        <v>3</v>
      </c>
      <c r="G34" s="3"/>
      <c r="H34" s="3" t="s">
        <v>37</v>
      </c>
      <c r="J34" s="3"/>
      <c r="K34" s="3"/>
      <c r="L34" s="33"/>
    </row>
    <row r="35" spans="1:12" ht="10.5">
      <c r="A35" s="43"/>
      <c r="B35" s="43"/>
      <c r="F35" s="3" t="s">
        <v>39</v>
      </c>
      <c r="H35" s="3" t="s">
        <v>38</v>
      </c>
      <c r="K35" s="3"/>
      <c r="L35" s="33"/>
    </row>
    <row r="36" spans="11:12" ht="10.5">
      <c r="K36" s="3"/>
      <c r="L36" s="33"/>
    </row>
    <row r="37" spans="6:12" ht="10.5">
      <c r="F37" s="16"/>
      <c r="K37" s="3"/>
      <c r="L37" s="33"/>
    </row>
    <row r="38" spans="6:12" ht="10.5">
      <c r="F38" s="3"/>
      <c r="G38" s="3"/>
      <c r="H38" s="3"/>
      <c r="I38" s="3"/>
      <c r="J38" s="3"/>
      <c r="K38" s="3"/>
      <c r="L38" s="33"/>
    </row>
    <row r="39" spans="6:12" ht="10.5">
      <c r="F39" s="45"/>
      <c r="G39" s="45"/>
      <c r="H39" s="45"/>
      <c r="I39" s="45"/>
      <c r="J39" s="45"/>
      <c r="K39" s="45"/>
      <c r="L39" s="33"/>
    </row>
    <row r="40" spans="6:12" ht="10.5">
      <c r="F40" s="33"/>
      <c r="G40" s="33"/>
      <c r="H40" s="33"/>
      <c r="I40" s="33"/>
      <c r="J40" s="33"/>
      <c r="K40" s="33"/>
      <c r="L40" s="33"/>
    </row>
    <row r="41" spans="6:12" ht="10.5">
      <c r="F41" s="33"/>
      <c r="G41" s="33"/>
      <c r="H41" s="33"/>
      <c r="I41" s="33"/>
      <c r="J41" s="33"/>
      <c r="K41" s="33"/>
      <c r="L41" s="33"/>
    </row>
    <row r="42" spans="6:12" ht="10.5">
      <c r="F42" s="33"/>
      <c r="G42" s="33"/>
      <c r="H42" s="33"/>
      <c r="I42" s="33"/>
      <c r="J42" s="33"/>
      <c r="K42" s="33"/>
      <c r="L42" s="33"/>
    </row>
    <row r="43" spans="6:12" ht="10.5">
      <c r="F43" s="33"/>
      <c r="G43" s="33"/>
      <c r="H43" s="33"/>
      <c r="I43" s="33"/>
      <c r="J43" s="33"/>
      <c r="K43" s="33"/>
      <c r="L43" s="33"/>
    </row>
    <row r="44" spans="6:12" ht="10.5">
      <c r="F44" s="33"/>
      <c r="G44" s="33"/>
      <c r="H44" s="33"/>
      <c r="I44" s="33"/>
      <c r="J44" s="33"/>
      <c r="K44" s="33"/>
      <c r="L44" s="33"/>
    </row>
    <row r="45" spans="6:12" ht="10.5">
      <c r="F45" s="33"/>
      <c r="G45" s="33"/>
      <c r="H45" s="33"/>
      <c r="I45" s="33"/>
      <c r="J45" s="33"/>
      <c r="K45" s="33"/>
      <c r="L45" s="33"/>
    </row>
    <row r="61" spans="1:5" ht="12">
      <c r="A61" s="46"/>
      <c r="B61" s="46"/>
      <c r="C61" s="47"/>
      <c r="D61" s="47"/>
      <c r="E61" s="47"/>
    </row>
  </sheetData>
  <sheetProtection selectLockedCells="1"/>
  <mergeCells count="29">
    <mergeCell ref="I24:J24"/>
    <mergeCell ref="I25:J25"/>
    <mergeCell ref="I26:J26"/>
    <mergeCell ref="I27:J27"/>
    <mergeCell ref="I18:J18"/>
    <mergeCell ref="I19:J19"/>
    <mergeCell ref="I20:J20"/>
    <mergeCell ref="I21:J21"/>
    <mergeCell ref="I22:J22"/>
    <mergeCell ref="I23:J23"/>
    <mergeCell ref="I13:J13"/>
    <mergeCell ref="I14:J14"/>
    <mergeCell ref="I15:J15"/>
    <mergeCell ref="I16:J16"/>
    <mergeCell ref="I12:J12"/>
    <mergeCell ref="I17:J17"/>
    <mergeCell ref="F10:H10"/>
    <mergeCell ref="A10:A11"/>
    <mergeCell ref="B10:B11"/>
    <mergeCell ref="C10:C11"/>
    <mergeCell ref="D10:D11"/>
    <mergeCell ref="E10:E11"/>
    <mergeCell ref="K2:L2"/>
    <mergeCell ref="K3:L3"/>
    <mergeCell ref="K5:L5"/>
    <mergeCell ref="K8:L8"/>
    <mergeCell ref="I10:J11"/>
    <mergeCell ref="K4:L4"/>
    <mergeCell ref="K6:L6"/>
  </mergeCells>
  <dataValidations count="3">
    <dataValidation type="list" allowBlank="1" showInputMessage="1" showErrorMessage="1" sqref="C28:E28">
      <formula1>Mitglieder!$A$5:$A$25</formula1>
    </dataValidation>
    <dataValidation type="list" allowBlank="1" showInputMessage="1" showErrorMessage="1" sqref="F28">
      <formula1>#REF!</formula1>
    </dataValidation>
    <dataValidation allowBlank="1" showInputMessage="1" showErrorMessage="1" sqref="C29"/>
  </dataValidations>
  <printOptions/>
  <pageMargins left="0.47" right="0.47" top="0.98" bottom="0.98" header="0.5" footer="0.5"/>
  <pageSetup fitToHeight="1" fitToWidth="1" orientation="landscape" paperSize="10" scale="96"/>
  <headerFooter alignWithMargins="0">
    <oddHeader>&amp;R&amp;G</oddHeader>
    <oddFooter>&amp;L&amp;"Arial,Standard"&amp;7SVI Geschäftstelle 
Vadianstrasse 37, 9001 St. Gallen
buchhaltung@svi.ch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N7" sqref="N7"/>
    </sheetView>
  </sheetViews>
  <sheetFormatPr defaultColWidth="10.75390625" defaultRowHeight="12.75"/>
  <cols>
    <col min="1" max="1" width="9.375" style="2" customWidth="1"/>
    <col min="2" max="2" width="9.25390625" style="2" customWidth="1"/>
    <col min="3" max="3" width="17.75390625" style="1" customWidth="1"/>
    <col min="4" max="4" width="12.875" style="2" customWidth="1"/>
    <col min="5" max="5" width="4.375" style="2" customWidth="1"/>
    <col min="6" max="6" width="6.75390625" style="2" customWidth="1"/>
    <col min="7" max="7" width="10.25390625" style="2" customWidth="1"/>
    <col min="8" max="8" width="22.125" style="2" customWidth="1"/>
    <col min="9" max="9" width="10.375" style="2" customWidth="1"/>
    <col min="10" max="10" width="13.00390625" style="2" customWidth="1"/>
    <col min="11" max="11" width="4.375" style="2" customWidth="1"/>
    <col min="12" max="12" width="8.625" style="2" customWidth="1"/>
    <col min="13" max="13" width="9.625" style="1" customWidth="1"/>
    <col min="14" max="14" width="19.00390625" style="2" customWidth="1"/>
    <col min="15" max="16384" width="10.75390625" style="2" customWidth="1"/>
  </cols>
  <sheetData>
    <row r="1" spans="1:13" s="9" customFormat="1" ht="15.75" customHeight="1">
      <c r="A1" s="78" t="s">
        <v>10</v>
      </c>
      <c r="B1" s="128"/>
      <c r="C1" s="129"/>
      <c r="E1" s="10"/>
      <c r="F1" s="10"/>
      <c r="G1" s="11"/>
      <c r="H1" s="10"/>
      <c r="I1" s="10"/>
      <c r="J1" s="10"/>
      <c r="K1" s="10"/>
      <c r="M1" s="8"/>
    </row>
    <row r="2" spans="1:14" s="9" customFormat="1" ht="15" thickBot="1">
      <c r="A2" s="10"/>
      <c r="B2" s="10"/>
      <c r="C2" s="12"/>
      <c r="D2" s="10"/>
      <c r="E2" s="10"/>
      <c r="F2" s="10"/>
      <c r="G2" s="10"/>
      <c r="H2" s="10"/>
      <c r="I2" s="10"/>
      <c r="J2" s="10"/>
      <c r="K2" s="10"/>
      <c r="L2" s="10"/>
      <c r="M2" s="13"/>
      <c r="N2" s="10"/>
    </row>
    <row r="3" spans="1:14" s="14" customFormat="1" ht="24.75" customHeight="1">
      <c r="A3" s="122" t="s">
        <v>19</v>
      </c>
      <c r="B3" s="123"/>
      <c r="C3" s="123"/>
      <c r="D3" s="123"/>
      <c r="E3" s="123"/>
      <c r="F3" s="123"/>
      <c r="G3" s="123"/>
      <c r="H3" s="124"/>
      <c r="I3" s="125" t="s">
        <v>34</v>
      </c>
      <c r="J3" s="126"/>
      <c r="K3" s="126"/>
      <c r="L3" s="126"/>
      <c r="M3" s="126"/>
      <c r="N3" s="127"/>
    </row>
    <row r="4" spans="1:14" s="52" customFormat="1" ht="24.75" customHeight="1" thickBot="1">
      <c r="A4" s="79" t="s">
        <v>32</v>
      </c>
      <c r="B4" s="80" t="s">
        <v>13</v>
      </c>
      <c r="C4" s="81" t="s">
        <v>12</v>
      </c>
      <c r="D4" s="80" t="s">
        <v>11</v>
      </c>
      <c r="E4" s="80" t="s">
        <v>8</v>
      </c>
      <c r="F4" s="80" t="s">
        <v>9</v>
      </c>
      <c r="G4" s="80" t="s">
        <v>27</v>
      </c>
      <c r="H4" s="82" t="s">
        <v>26</v>
      </c>
      <c r="I4" s="83" t="s">
        <v>14</v>
      </c>
      <c r="J4" s="84" t="s">
        <v>15</v>
      </c>
      <c r="K4" s="84" t="s">
        <v>16</v>
      </c>
      <c r="L4" s="84" t="s">
        <v>17</v>
      </c>
      <c r="M4" s="85" t="s">
        <v>6</v>
      </c>
      <c r="N4" s="86" t="s">
        <v>18</v>
      </c>
    </row>
    <row r="5" spans="1:14" s="55" customFormat="1" ht="6" customHeight="1" thickBot="1">
      <c r="A5" s="53"/>
      <c r="B5" s="53"/>
      <c r="C5" s="54"/>
      <c r="D5" s="53"/>
      <c r="E5" s="53"/>
      <c r="F5" s="53"/>
      <c r="G5" s="53"/>
      <c r="H5" s="53"/>
      <c r="I5" s="53"/>
      <c r="J5" s="53"/>
      <c r="K5" s="53"/>
      <c r="L5" s="53"/>
      <c r="M5" s="54"/>
      <c r="N5" s="53"/>
    </row>
    <row r="6" spans="1:14" s="55" customFormat="1" ht="25.5" customHeight="1">
      <c r="A6" s="66"/>
      <c r="B6" s="67"/>
      <c r="C6" s="68"/>
      <c r="D6" s="69"/>
      <c r="E6" s="69"/>
      <c r="F6" s="69"/>
      <c r="G6" s="69"/>
      <c r="H6" s="70"/>
      <c r="I6" s="67"/>
      <c r="J6" s="69"/>
      <c r="K6" s="69"/>
      <c r="L6" s="69"/>
      <c r="M6" s="71"/>
      <c r="N6" s="70"/>
    </row>
    <row r="7" spans="1:14" s="55" customFormat="1" ht="25.5" customHeight="1">
      <c r="A7" s="72"/>
      <c r="B7" s="73"/>
      <c r="C7" s="74"/>
      <c r="D7" s="75"/>
      <c r="E7" s="75"/>
      <c r="F7" s="75"/>
      <c r="G7" s="75"/>
      <c r="H7" s="76"/>
      <c r="I7" s="73"/>
      <c r="J7" s="75"/>
      <c r="K7" s="75"/>
      <c r="L7" s="75"/>
      <c r="M7" s="77"/>
      <c r="N7" s="76"/>
    </row>
    <row r="8" spans="1:14" s="55" customFormat="1" ht="25.5" customHeight="1">
      <c r="A8" s="72"/>
      <c r="B8" s="73"/>
      <c r="C8" s="74"/>
      <c r="D8" s="75"/>
      <c r="E8" s="75"/>
      <c r="F8" s="75"/>
      <c r="G8" s="75"/>
      <c r="H8" s="76"/>
      <c r="I8" s="73"/>
      <c r="J8" s="75"/>
      <c r="K8" s="75"/>
      <c r="L8" s="75"/>
      <c r="M8" s="77"/>
      <c r="N8" s="76"/>
    </row>
    <row r="9" spans="1:14" s="55" customFormat="1" ht="25.5" customHeight="1">
      <c r="A9" s="72"/>
      <c r="B9" s="73"/>
      <c r="C9" s="74"/>
      <c r="D9" s="75"/>
      <c r="E9" s="75"/>
      <c r="F9" s="75"/>
      <c r="G9" s="75"/>
      <c r="H9" s="76"/>
      <c r="I9" s="73"/>
      <c r="J9" s="75"/>
      <c r="K9" s="75"/>
      <c r="L9" s="75"/>
      <c r="M9" s="77"/>
      <c r="N9" s="76"/>
    </row>
    <row r="10" spans="1:14" s="55" customFormat="1" ht="25.5" customHeight="1">
      <c r="A10" s="72"/>
      <c r="B10" s="73"/>
      <c r="C10" s="74"/>
      <c r="D10" s="75"/>
      <c r="E10" s="75"/>
      <c r="F10" s="75"/>
      <c r="G10" s="75"/>
      <c r="H10" s="76"/>
      <c r="I10" s="73"/>
      <c r="J10" s="75"/>
      <c r="K10" s="75"/>
      <c r="L10" s="75"/>
      <c r="M10" s="77"/>
      <c r="N10" s="76"/>
    </row>
    <row r="11" spans="1:14" s="55" customFormat="1" ht="25.5" customHeight="1">
      <c r="A11" s="72"/>
      <c r="B11" s="73"/>
      <c r="C11" s="74"/>
      <c r="D11" s="75"/>
      <c r="E11" s="75"/>
      <c r="F11" s="75"/>
      <c r="G11" s="75"/>
      <c r="H11" s="76"/>
      <c r="I11" s="73"/>
      <c r="J11" s="75"/>
      <c r="K11" s="75"/>
      <c r="L11" s="75"/>
      <c r="M11" s="77"/>
      <c r="N11" s="76"/>
    </row>
    <row r="12" spans="1:14" s="55" customFormat="1" ht="25.5" customHeight="1">
      <c r="A12" s="72"/>
      <c r="B12" s="73"/>
      <c r="C12" s="74"/>
      <c r="D12" s="75"/>
      <c r="E12" s="75"/>
      <c r="F12" s="75"/>
      <c r="G12" s="75"/>
      <c r="H12" s="76"/>
      <c r="I12" s="73"/>
      <c r="J12" s="75"/>
      <c r="K12" s="75"/>
      <c r="L12" s="75"/>
      <c r="M12" s="77"/>
      <c r="N12" s="76"/>
    </row>
    <row r="13" spans="1:14" s="56" customFormat="1" ht="25.5" customHeight="1">
      <c r="A13" s="72"/>
      <c r="B13" s="73"/>
      <c r="C13" s="74"/>
      <c r="D13" s="75"/>
      <c r="E13" s="75"/>
      <c r="F13" s="75"/>
      <c r="G13" s="75"/>
      <c r="H13" s="76"/>
      <c r="I13" s="73"/>
      <c r="J13" s="75"/>
      <c r="K13" s="75"/>
      <c r="L13" s="75"/>
      <c r="M13" s="77"/>
      <c r="N13" s="76"/>
    </row>
    <row r="14" spans="1:14" s="55" customFormat="1" ht="25.5" customHeight="1">
      <c r="A14" s="72"/>
      <c r="B14" s="73"/>
      <c r="C14" s="74"/>
      <c r="D14" s="75"/>
      <c r="E14" s="75"/>
      <c r="F14" s="75"/>
      <c r="G14" s="75"/>
      <c r="H14" s="76"/>
      <c r="I14" s="73"/>
      <c r="J14" s="75"/>
      <c r="K14" s="75"/>
      <c r="L14" s="75"/>
      <c r="M14" s="77"/>
      <c r="N14" s="76"/>
    </row>
    <row r="15" spans="1:14" s="55" customFormat="1" ht="25.5" customHeight="1">
      <c r="A15" s="72"/>
      <c r="B15" s="73"/>
      <c r="C15" s="74"/>
      <c r="D15" s="75"/>
      <c r="E15" s="75"/>
      <c r="F15" s="75"/>
      <c r="G15" s="75"/>
      <c r="H15" s="76"/>
      <c r="I15" s="73"/>
      <c r="J15" s="75"/>
      <c r="K15" s="75"/>
      <c r="L15" s="75"/>
      <c r="M15" s="77"/>
      <c r="N15" s="76"/>
    </row>
    <row r="16" spans="1:14" s="55" customFormat="1" ht="25.5" customHeight="1">
      <c r="A16" s="72"/>
      <c r="B16" s="73"/>
      <c r="C16" s="74"/>
      <c r="D16" s="75"/>
      <c r="E16" s="75"/>
      <c r="F16" s="75"/>
      <c r="G16" s="75"/>
      <c r="H16" s="76"/>
      <c r="I16" s="73"/>
      <c r="J16" s="75"/>
      <c r="K16" s="75"/>
      <c r="L16" s="75"/>
      <c r="M16" s="77"/>
      <c r="N16" s="76"/>
    </row>
    <row r="17" spans="1:14" s="55" customFormat="1" ht="25.5" customHeight="1">
      <c r="A17" s="72"/>
      <c r="B17" s="73"/>
      <c r="C17" s="74"/>
      <c r="D17" s="75"/>
      <c r="E17" s="75"/>
      <c r="F17" s="75"/>
      <c r="G17" s="75"/>
      <c r="H17" s="76"/>
      <c r="I17" s="73"/>
      <c r="J17" s="75"/>
      <c r="K17" s="75"/>
      <c r="L17" s="75"/>
      <c r="M17" s="77"/>
      <c r="N17" s="76"/>
    </row>
    <row r="18" spans="1:14" s="55" customFormat="1" ht="25.5" customHeight="1">
      <c r="A18" s="72"/>
      <c r="B18" s="73"/>
      <c r="C18" s="74"/>
      <c r="D18" s="75"/>
      <c r="E18" s="75"/>
      <c r="F18" s="75"/>
      <c r="G18" s="75"/>
      <c r="H18" s="76"/>
      <c r="I18" s="73"/>
      <c r="J18" s="75"/>
      <c r="K18" s="75"/>
      <c r="L18" s="75"/>
      <c r="M18" s="77"/>
      <c r="N18" s="76"/>
    </row>
    <row r="19" spans="1:14" s="55" customFormat="1" ht="25.5" customHeight="1">
      <c r="A19" s="72"/>
      <c r="B19" s="73"/>
      <c r="C19" s="74"/>
      <c r="D19" s="75"/>
      <c r="E19" s="75"/>
      <c r="F19" s="75"/>
      <c r="G19" s="75"/>
      <c r="H19" s="76"/>
      <c r="I19" s="73"/>
      <c r="J19" s="75"/>
      <c r="K19" s="75"/>
      <c r="L19" s="75"/>
      <c r="M19" s="77"/>
      <c r="N19" s="76"/>
    </row>
    <row r="20" spans="1:14" s="55" customFormat="1" ht="25.5" customHeight="1">
      <c r="A20" s="72"/>
      <c r="B20" s="73"/>
      <c r="C20" s="74"/>
      <c r="D20" s="75"/>
      <c r="E20" s="75"/>
      <c r="F20" s="75"/>
      <c r="G20" s="75"/>
      <c r="H20" s="76"/>
      <c r="I20" s="73"/>
      <c r="J20" s="75"/>
      <c r="K20" s="75"/>
      <c r="L20" s="75"/>
      <c r="M20" s="77"/>
      <c r="N20" s="76"/>
    </row>
    <row r="21" spans="1:14" s="55" customFormat="1" ht="12.75">
      <c r="A21" s="53"/>
      <c r="B21" s="53"/>
      <c r="C21" s="54"/>
      <c r="D21" s="53"/>
      <c r="E21" s="53"/>
      <c r="F21" s="53"/>
      <c r="G21" s="53"/>
      <c r="H21" s="53"/>
      <c r="I21" s="53"/>
      <c r="J21" s="53"/>
      <c r="K21" s="53"/>
      <c r="L21" s="53"/>
      <c r="M21" s="54"/>
      <c r="N21" s="53"/>
    </row>
    <row r="22" spans="1:14" s="55" customFormat="1" ht="12.75">
      <c r="A22" s="53"/>
      <c r="B22" s="53"/>
      <c r="C22" s="57"/>
      <c r="D22" s="53"/>
      <c r="E22" s="53"/>
      <c r="F22" s="53"/>
      <c r="G22" s="53"/>
      <c r="H22" s="53"/>
      <c r="I22" s="53"/>
      <c r="J22" s="53"/>
      <c r="K22" s="53"/>
      <c r="L22" s="53"/>
      <c r="M22" s="54"/>
      <c r="N22" s="53"/>
    </row>
    <row r="23" spans="1:14" s="55" customFormat="1" ht="12.75">
      <c r="A23" s="58" t="s">
        <v>30</v>
      </c>
      <c r="B23" s="87" t="s">
        <v>43</v>
      </c>
      <c r="C23" s="54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53"/>
    </row>
    <row r="24" spans="1:14" ht="12">
      <c r="A24" s="3"/>
      <c r="B24" s="3"/>
      <c r="C24" s="4"/>
      <c r="D24" s="3"/>
      <c r="E24" s="3"/>
      <c r="F24" s="3"/>
      <c r="G24" s="3"/>
      <c r="H24" s="3"/>
      <c r="I24" s="3"/>
      <c r="J24" s="3"/>
      <c r="K24" s="3"/>
      <c r="L24" s="3"/>
      <c r="M24" s="4"/>
      <c r="N24" s="3"/>
    </row>
    <row r="25" spans="1:14" ht="12">
      <c r="A25" s="3"/>
      <c r="B25" s="3"/>
      <c r="C25" s="4"/>
      <c r="D25" s="3"/>
      <c r="E25" s="3"/>
      <c r="F25" s="3"/>
      <c r="G25" s="3"/>
      <c r="H25" s="3"/>
      <c r="I25" s="3"/>
      <c r="J25" s="3"/>
      <c r="K25" s="3"/>
      <c r="L25" s="3"/>
      <c r="M25" s="4"/>
      <c r="N25" s="3"/>
    </row>
    <row r="26" spans="1:14" ht="12">
      <c r="A26" s="6"/>
      <c r="B26" s="6"/>
      <c r="C26" s="7"/>
      <c r="D26" s="6"/>
      <c r="E26" s="6"/>
      <c r="F26" s="6"/>
      <c r="G26" s="6"/>
      <c r="H26" s="3"/>
      <c r="I26" s="6"/>
      <c r="J26" s="6"/>
      <c r="K26" s="6"/>
      <c r="L26" s="6"/>
      <c r="M26" s="7"/>
      <c r="N26" s="6"/>
    </row>
    <row r="27" spans="1:14" ht="12">
      <c r="A27" s="6"/>
      <c r="B27" s="6"/>
      <c r="C27" s="7"/>
      <c r="D27" s="6"/>
      <c r="E27" s="6"/>
      <c r="F27" s="6"/>
      <c r="G27" s="6"/>
      <c r="H27" s="6"/>
      <c r="I27" s="6"/>
      <c r="J27" s="6"/>
      <c r="K27" s="6"/>
      <c r="L27" s="6"/>
      <c r="M27" s="7"/>
      <c r="N27" s="6"/>
    </row>
  </sheetData>
  <sheetProtection sheet="1" objects="1" scenarios="1" selectLockedCells="1"/>
  <mergeCells count="3">
    <mergeCell ref="A3:H3"/>
    <mergeCell ref="I3:N3"/>
    <mergeCell ref="B1:C1"/>
  </mergeCells>
  <printOptions/>
  <pageMargins left="0.47" right="0.47" top="0.98" bottom="0.98" header="0.5" footer="0.5"/>
  <pageSetup fitToHeight="1" fitToWidth="1" orientation="landscape" paperSize="10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Strittmatter Partner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Rudolf</dc:creator>
  <cp:keywords/>
  <dc:description/>
  <cp:lastModifiedBy>Andreas Brunner</cp:lastModifiedBy>
  <cp:lastPrinted>2014-05-15T10:29:34Z</cp:lastPrinted>
  <dcterms:created xsi:type="dcterms:W3CDTF">2013-10-21T12:04:58Z</dcterms:created>
  <dcterms:modified xsi:type="dcterms:W3CDTF">2015-02-19T08:39:29Z</dcterms:modified>
  <cp:category/>
  <cp:version/>
  <cp:contentType/>
  <cp:contentStatus/>
</cp:coreProperties>
</file>